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Divize 2009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27" i="1"/>
  <c r="I18"/>
  <c r="I24"/>
  <c r="I21"/>
  <c r="I6"/>
  <c r="I9"/>
  <c r="I3"/>
  <c r="H6"/>
  <c r="H9"/>
  <c r="H3"/>
  <c r="H27"/>
  <c r="H18"/>
  <c r="H24"/>
  <c r="H21"/>
</calcChain>
</file>

<file path=xl/sharedStrings.xml><?xml version="1.0" encoding="utf-8"?>
<sst xmlns="http://schemas.openxmlformats.org/spreadsheetml/2006/main" count="50" uniqueCount="39">
  <si>
    <t>RoyalBait IQ Team</t>
  </si>
  <si>
    <t>M Feeder Tým</t>
  </si>
  <si>
    <t>Severočeši</t>
  </si>
  <si>
    <t>CIPS</t>
  </si>
  <si>
    <t>Body</t>
  </si>
  <si>
    <t>Poř</t>
  </si>
  <si>
    <t>Soutěž družstev</t>
  </si>
  <si>
    <t>FišMiš Feeder Team</t>
  </si>
  <si>
    <t>Kukající vlci B</t>
  </si>
  <si>
    <t>Rybářský kroužek</t>
  </si>
  <si>
    <t>Feeder Team Český Šternberk B</t>
  </si>
  <si>
    <t>Divize SUS</t>
  </si>
  <si>
    <t>Divize USMP</t>
  </si>
  <si>
    <t>Petrův Miloš</t>
  </si>
  <si>
    <t>Vejvoda Jan</t>
  </si>
  <si>
    <t>Müller Radek</t>
  </si>
  <si>
    <t>Seifert Jakub</t>
  </si>
  <si>
    <t>Vatěra Miroslav</t>
  </si>
  <si>
    <t>Pokorný František</t>
  </si>
  <si>
    <t>Pluchta Petr</t>
  </si>
  <si>
    <t>Kuneš Luboš</t>
  </si>
  <si>
    <t>Matas Miroslav</t>
  </si>
  <si>
    <t>Škarban Viktor</t>
  </si>
  <si>
    <t>Semecký František</t>
  </si>
  <si>
    <t>Štěpnička Martin</t>
  </si>
  <si>
    <t>Štěpnička Vojtěch</t>
  </si>
  <si>
    <t>Vaněk Michal</t>
  </si>
  <si>
    <t>Novák Zdeněk</t>
  </si>
  <si>
    <t>Sigmund David</t>
  </si>
  <si>
    <t>Zdvořáček David</t>
  </si>
  <si>
    <t>Kos Petr</t>
  </si>
  <si>
    <t>Bechyňská Kateřina</t>
  </si>
  <si>
    <t>Ševčík Josef</t>
  </si>
  <si>
    <t>Roth Zdeněk</t>
  </si>
  <si>
    <t>1.kolo</t>
  </si>
  <si>
    <t>2.kolo</t>
  </si>
  <si>
    <t>součet</t>
  </si>
  <si>
    <t>náhradník  Václav Bruner</t>
  </si>
  <si>
    <t>náhradník  Milan Štěpnička st.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</si>
</sst>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6"/>
      <name val="Century Gothic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2" xfId="0" applyFont="1" applyFill="1" applyBorder="1" applyAlignment="1" applyProtection="1">
      <alignment horizontal="center" vertical="center"/>
      <protection locked="0" hidden="1"/>
    </xf>
    <xf numFmtId="0" fontId="1" fillId="0" borderId="3" xfId="0" applyFont="1" applyFill="1" applyBorder="1" applyAlignment="1" applyProtection="1">
      <alignment horizontal="left" vertical="center" wrapText="1"/>
      <protection hidden="1"/>
    </xf>
    <xf numFmtId="0" fontId="1" fillId="0" borderId="5" xfId="0" applyFont="1" applyFill="1" applyBorder="1" applyAlignment="1" applyProtection="1">
      <alignment horizontal="center" vertical="center"/>
      <protection locked="0" hidden="1"/>
    </xf>
    <xf numFmtId="0" fontId="1" fillId="0" borderId="6" xfId="0" applyFont="1" applyFill="1" applyBorder="1" applyAlignment="1" applyProtection="1">
      <alignment horizontal="left" vertical="center" wrapText="1"/>
      <protection hidden="1"/>
    </xf>
    <xf numFmtId="0" fontId="1" fillId="0" borderId="8" xfId="0" applyFont="1" applyFill="1" applyBorder="1" applyAlignment="1" applyProtection="1">
      <alignment horizontal="center" vertical="center"/>
      <protection locked="0" hidden="1"/>
    </xf>
    <xf numFmtId="0" fontId="1" fillId="0" borderId="9" xfId="0" applyFont="1" applyFill="1" applyBorder="1" applyAlignment="1" applyProtection="1">
      <alignment horizontal="left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/>
      <protection locked="0" hidden="1"/>
    </xf>
    <xf numFmtId="0" fontId="1" fillId="0" borderId="11" xfId="0" applyFont="1" applyFill="1" applyBorder="1" applyAlignment="1" applyProtection="1">
      <alignment horizontal="center" vertical="center"/>
      <protection locked="0" hidden="1"/>
    </xf>
    <xf numFmtId="0" fontId="1" fillId="0" borderId="12" xfId="0" applyFont="1" applyFill="1" applyBorder="1" applyAlignment="1" applyProtection="1">
      <alignment horizontal="center" vertical="center"/>
      <protection locked="0" hidden="1"/>
    </xf>
    <xf numFmtId="0" fontId="1" fillId="0" borderId="13" xfId="0" applyFont="1" applyFill="1" applyBorder="1" applyAlignment="1" applyProtection="1">
      <alignment horizontal="left" vertical="center" wrapText="1"/>
      <protection hidden="1"/>
    </xf>
    <xf numFmtId="0" fontId="0" fillId="0" borderId="26" xfId="0" applyBorder="1"/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locked="0" hidden="1"/>
    </xf>
    <xf numFmtId="0" fontId="1" fillId="0" borderId="4" xfId="0" applyFont="1" applyFill="1" applyBorder="1" applyAlignment="1" applyProtection="1">
      <alignment horizontal="center" vertical="center" wrapText="1"/>
      <protection locked="0" hidden="1"/>
    </xf>
    <xf numFmtId="0" fontId="1" fillId="0" borderId="7" xfId="0" applyFont="1" applyFill="1" applyBorder="1" applyAlignment="1" applyProtection="1">
      <alignment horizontal="center" vertical="center" wrapText="1"/>
      <protection locked="0" hidden="1"/>
    </xf>
    <xf numFmtId="0" fontId="1" fillId="0" borderId="14" xfId="0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Fill="1" applyBorder="1" applyAlignment="1" applyProtection="1">
      <alignment horizontal="center" vertical="center" wrapText="1"/>
      <protection hidden="1"/>
    </xf>
    <xf numFmtId="0" fontId="1" fillId="0" borderId="16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Fill="1" applyBorder="1" applyAlignment="1" applyProtection="1">
      <alignment horizontal="center" vertical="center" wrapText="1"/>
      <protection hidden="1"/>
    </xf>
    <xf numFmtId="0" fontId="1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/>
      <protection locked="0" hidden="1"/>
    </xf>
    <xf numFmtId="0" fontId="2" fillId="0" borderId="18" xfId="0" applyFont="1" applyFill="1" applyBorder="1" applyAlignment="1" applyProtection="1">
      <alignment horizontal="center" vertical="center"/>
      <protection locked="0" hidden="1"/>
    </xf>
    <xf numFmtId="0" fontId="2" fillId="0" borderId="19" xfId="0" applyFont="1" applyFill="1" applyBorder="1" applyAlignment="1" applyProtection="1">
      <alignment horizontal="center" vertical="center"/>
      <protection locked="0" hidden="1"/>
    </xf>
    <xf numFmtId="0" fontId="3" fillId="0" borderId="20" xfId="0" applyFont="1" applyBorder="1" applyAlignment="1">
      <alignment horizontal="center"/>
    </xf>
    <xf numFmtId="0" fontId="1" fillId="0" borderId="22" xfId="0" applyFont="1" applyFill="1" applyBorder="1" applyAlignment="1" applyProtection="1">
      <alignment horizontal="center" vertical="center" wrapText="1"/>
      <protection locked="0" hidden="1"/>
    </xf>
    <xf numFmtId="0" fontId="1" fillId="0" borderId="23" xfId="0" applyFont="1" applyFill="1" applyBorder="1" applyAlignment="1" applyProtection="1">
      <alignment horizontal="center" vertical="center" wrapText="1"/>
      <protection locked="0" hidden="1"/>
    </xf>
    <xf numFmtId="0" fontId="1" fillId="0" borderId="24" xfId="0" applyFont="1" applyFill="1" applyBorder="1" applyAlignment="1" applyProtection="1">
      <alignment horizontal="center" vertical="center" wrapText="1"/>
      <protection locked="0" hidden="1"/>
    </xf>
    <xf numFmtId="0" fontId="1" fillId="0" borderId="22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Fill="1" applyBorder="1" applyAlignment="1" applyProtection="1">
      <alignment horizontal="center" vertical="center" wrapText="1"/>
      <protection hidden="1"/>
    </xf>
    <xf numFmtId="0" fontId="1" fillId="0" borderId="24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Fill="1" applyBorder="1" applyAlignment="1" applyProtection="1">
      <alignment horizontal="center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/>
    <xf numFmtId="0" fontId="1" fillId="2" borderId="1" xfId="0" applyFont="1" applyFill="1" applyBorder="1" applyAlignment="1" applyProtection="1">
      <alignment horizontal="center" vertical="center" wrapText="1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locked="0" hidden="1"/>
    </xf>
    <xf numFmtId="0" fontId="1" fillId="2" borderId="3" xfId="0" applyFont="1" applyFill="1" applyBorder="1" applyAlignment="1" applyProtection="1">
      <alignment horizontal="left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locked="0" hidden="1"/>
    </xf>
    <xf numFmtId="0" fontId="1" fillId="2" borderId="11" xfId="0" applyFont="1" applyFill="1" applyBorder="1" applyAlignment="1" applyProtection="1">
      <alignment horizontal="center" vertical="center"/>
      <protection locked="0" hidden="1"/>
    </xf>
    <xf numFmtId="0" fontId="1" fillId="2" borderId="6" xfId="0" applyFont="1" applyFill="1" applyBorder="1" applyAlignment="1" applyProtection="1">
      <alignment horizontal="left" vertical="center" wrapText="1"/>
      <protection hidden="1"/>
    </xf>
    <xf numFmtId="0" fontId="1" fillId="2" borderId="15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locked="0"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left" vertical="center" wrapText="1"/>
      <protection hidden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>
      <alignment horizontal="right"/>
    </xf>
    <xf numFmtId="0" fontId="4" fillId="0" borderId="0" xfId="0" applyFont="1"/>
    <xf numFmtId="0" fontId="4" fillId="3" borderId="25" xfId="0" applyFont="1" applyFill="1" applyBorder="1"/>
    <xf numFmtId="0" fontId="4" fillId="4" borderId="25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workbookViewId="0">
      <selection sqref="A1:P1"/>
    </sheetView>
  </sheetViews>
  <sheetFormatPr defaultRowHeight="15"/>
  <cols>
    <col min="1" max="1" width="28.42578125" customWidth="1"/>
    <col min="2" max="2" width="6.5703125" customWidth="1"/>
    <col min="3" max="3" width="23.140625" customWidth="1"/>
    <col min="8" max="9" width="11.7109375" bestFit="1" customWidth="1"/>
    <col min="10" max="10" width="4.7109375" customWidth="1"/>
  </cols>
  <sheetData>
    <row r="1" spans="1:16" ht="21" thickBot="1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6.5" thickBot="1">
      <c r="A2" s="57" t="s">
        <v>12</v>
      </c>
      <c r="B2" s="11"/>
      <c r="C2" s="11"/>
      <c r="D2" s="12" t="s">
        <v>3</v>
      </c>
      <c r="E2" s="13" t="s">
        <v>4</v>
      </c>
      <c r="F2" s="12" t="s">
        <v>3</v>
      </c>
      <c r="G2" s="13" t="s">
        <v>4</v>
      </c>
      <c r="H2" s="12" t="s">
        <v>3</v>
      </c>
      <c r="I2" s="13" t="s">
        <v>4</v>
      </c>
      <c r="J2" s="14" t="s">
        <v>5</v>
      </c>
    </row>
    <row r="3" spans="1:16" ht="15" customHeight="1">
      <c r="A3" s="15" t="s">
        <v>0</v>
      </c>
      <c r="B3" s="1">
        <v>7</v>
      </c>
      <c r="C3" s="2" t="s">
        <v>29</v>
      </c>
      <c r="D3" s="18">
        <v>13370</v>
      </c>
      <c r="E3" s="21">
        <v>27.5</v>
      </c>
      <c r="F3" s="18">
        <v>14600</v>
      </c>
      <c r="G3" s="21">
        <v>35</v>
      </c>
      <c r="H3" s="18">
        <f>D3+F3</f>
        <v>27970</v>
      </c>
      <c r="I3" s="18">
        <f>E3+G3</f>
        <v>62.5</v>
      </c>
      <c r="J3" s="36">
        <v>1</v>
      </c>
    </row>
    <row r="4" spans="1:16" ht="15" customHeight="1">
      <c r="A4" s="16"/>
      <c r="B4" s="3">
        <v>8</v>
      </c>
      <c r="C4" s="4" t="s">
        <v>13</v>
      </c>
      <c r="D4" s="19"/>
      <c r="E4" s="22"/>
      <c r="F4" s="19"/>
      <c r="G4" s="22"/>
      <c r="H4" s="19"/>
      <c r="I4" s="19"/>
      <c r="J4" s="37"/>
      <c r="K4" s="56" t="s">
        <v>37</v>
      </c>
    </row>
    <row r="5" spans="1:16" ht="15.75" customHeight="1" thickBot="1">
      <c r="A5" s="17"/>
      <c r="B5" s="5">
        <v>9</v>
      </c>
      <c r="C5" s="6" t="s">
        <v>30</v>
      </c>
      <c r="D5" s="20"/>
      <c r="E5" s="23"/>
      <c r="F5" s="20"/>
      <c r="G5" s="23"/>
      <c r="H5" s="20"/>
      <c r="I5" s="20"/>
      <c r="J5" s="38"/>
    </row>
    <row r="6" spans="1:16" ht="15" customHeight="1">
      <c r="A6" s="40" t="s">
        <v>2</v>
      </c>
      <c r="B6" s="41">
        <v>16</v>
      </c>
      <c r="C6" s="42" t="s">
        <v>26</v>
      </c>
      <c r="D6" s="43">
        <v>8450</v>
      </c>
      <c r="E6" s="44">
        <v>47.5</v>
      </c>
      <c r="F6" s="43">
        <v>20680</v>
      </c>
      <c r="G6" s="44">
        <v>23</v>
      </c>
      <c r="H6" s="43">
        <f>D6+F6</f>
        <v>29130</v>
      </c>
      <c r="I6" s="43">
        <f>E6+G6</f>
        <v>70.5</v>
      </c>
      <c r="J6" s="24">
        <v>2</v>
      </c>
    </row>
    <row r="7" spans="1:16" ht="15" customHeight="1">
      <c r="A7" s="45"/>
      <c r="B7" s="46">
        <v>17</v>
      </c>
      <c r="C7" s="47" t="s">
        <v>27</v>
      </c>
      <c r="D7" s="48"/>
      <c r="E7" s="49"/>
      <c r="F7" s="48"/>
      <c r="G7" s="49"/>
      <c r="H7" s="48"/>
      <c r="I7" s="48"/>
      <c r="J7" s="25"/>
    </row>
    <row r="8" spans="1:16" ht="15.75" customHeight="1" thickBot="1">
      <c r="A8" s="50"/>
      <c r="B8" s="51">
        <v>18</v>
      </c>
      <c r="C8" s="52" t="s">
        <v>28</v>
      </c>
      <c r="D8" s="53"/>
      <c r="E8" s="54"/>
      <c r="F8" s="53"/>
      <c r="G8" s="54"/>
      <c r="H8" s="53"/>
      <c r="I8" s="53"/>
      <c r="J8" s="26"/>
    </row>
    <row r="9" spans="1:16" ht="15" customHeight="1">
      <c r="A9" s="15" t="s">
        <v>1</v>
      </c>
      <c r="B9" s="7">
        <v>10</v>
      </c>
      <c r="C9" s="2" t="s">
        <v>31</v>
      </c>
      <c r="D9" s="18">
        <v>1360</v>
      </c>
      <c r="E9" s="21">
        <v>53.5</v>
      </c>
      <c r="F9" s="18">
        <v>6060</v>
      </c>
      <c r="G9" s="21">
        <v>54</v>
      </c>
      <c r="H9" s="18">
        <f>D9+F9</f>
        <v>7420</v>
      </c>
      <c r="I9" s="18">
        <f>E9+G9</f>
        <v>107.5</v>
      </c>
      <c r="J9" s="24">
        <v>3</v>
      </c>
    </row>
    <row r="10" spans="1:16" ht="15" customHeight="1">
      <c r="A10" s="16"/>
      <c r="B10" s="8">
        <v>11</v>
      </c>
      <c r="C10" s="4" t="s">
        <v>32</v>
      </c>
      <c r="D10" s="19"/>
      <c r="E10" s="22"/>
      <c r="F10" s="19"/>
      <c r="G10" s="22"/>
      <c r="H10" s="19"/>
      <c r="I10" s="19"/>
      <c r="J10" s="25"/>
    </row>
    <row r="11" spans="1:16" ht="15.75" customHeight="1" thickBot="1">
      <c r="A11" s="17"/>
      <c r="B11" s="9">
        <v>12</v>
      </c>
      <c r="C11" s="10" t="s">
        <v>33</v>
      </c>
      <c r="D11" s="20"/>
      <c r="E11" s="23"/>
      <c r="F11" s="20"/>
      <c r="G11" s="23"/>
      <c r="H11" s="20"/>
      <c r="I11" s="20"/>
      <c r="J11" s="26"/>
    </row>
    <row r="15" spans="1:16" ht="15.75" thickBot="1"/>
    <row r="16" spans="1:16" ht="15.75" thickBot="1">
      <c r="D16" s="55" t="s">
        <v>34</v>
      </c>
      <c r="E16" s="39"/>
      <c r="F16" s="55" t="s">
        <v>35</v>
      </c>
      <c r="G16" s="39"/>
      <c r="H16" s="55" t="s">
        <v>36</v>
      </c>
      <c r="I16" s="39"/>
    </row>
    <row r="17" spans="1:11" ht="16.5" thickBot="1">
      <c r="A17" s="58" t="s">
        <v>11</v>
      </c>
      <c r="B17" s="11"/>
      <c r="C17" s="11"/>
      <c r="D17" s="12" t="s">
        <v>3</v>
      </c>
      <c r="E17" s="13" t="s">
        <v>4</v>
      </c>
      <c r="F17" s="12" t="s">
        <v>3</v>
      </c>
      <c r="G17" s="13" t="s">
        <v>4</v>
      </c>
      <c r="H17" s="12" t="s">
        <v>3</v>
      </c>
      <c r="I17" s="13" t="s">
        <v>4</v>
      </c>
      <c r="J17" s="14" t="s">
        <v>5</v>
      </c>
    </row>
    <row r="18" spans="1:11">
      <c r="A18" s="15" t="s">
        <v>9</v>
      </c>
      <c r="B18" s="7">
        <v>13</v>
      </c>
      <c r="C18" s="2" t="s">
        <v>20</v>
      </c>
      <c r="D18" s="31">
        <v>13180</v>
      </c>
      <c r="E18" s="34">
        <v>44</v>
      </c>
      <c r="F18" s="18">
        <v>20460</v>
      </c>
      <c r="G18" s="21">
        <v>30</v>
      </c>
      <c r="H18" s="18">
        <f>D18+F18</f>
        <v>33640</v>
      </c>
      <c r="I18" s="18">
        <f>E18+G18</f>
        <v>74</v>
      </c>
      <c r="J18" s="24">
        <v>1</v>
      </c>
    </row>
    <row r="19" spans="1:11">
      <c r="A19" s="16"/>
      <c r="B19" s="8">
        <v>14</v>
      </c>
      <c r="C19" s="4" t="s">
        <v>21</v>
      </c>
      <c r="D19" s="32"/>
      <c r="E19" s="22"/>
      <c r="F19" s="19"/>
      <c r="G19" s="22"/>
      <c r="H19" s="19"/>
      <c r="I19" s="19"/>
      <c r="J19" s="25"/>
    </row>
    <row r="20" spans="1:11" ht="15.75" thickBot="1">
      <c r="A20" s="17"/>
      <c r="B20" s="9">
        <v>15</v>
      </c>
      <c r="C20" s="10" t="s">
        <v>22</v>
      </c>
      <c r="D20" s="33"/>
      <c r="E20" s="35"/>
      <c r="F20" s="20"/>
      <c r="G20" s="23"/>
      <c r="H20" s="20"/>
      <c r="I20" s="20"/>
      <c r="J20" s="26"/>
    </row>
    <row r="21" spans="1:11">
      <c r="A21" s="28" t="s">
        <v>7</v>
      </c>
      <c r="B21" s="1">
        <v>1</v>
      </c>
      <c r="C21" s="2" t="s">
        <v>14</v>
      </c>
      <c r="D21" s="31">
        <v>6540</v>
      </c>
      <c r="E21" s="34">
        <v>44</v>
      </c>
      <c r="F21" s="18">
        <v>15040</v>
      </c>
      <c r="G21" s="21">
        <v>34</v>
      </c>
      <c r="H21" s="18">
        <f>D21+F21</f>
        <v>21580</v>
      </c>
      <c r="I21" s="18">
        <f>E21+G21</f>
        <v>78</v>
      </c>
      <c r="J21" s="36">
        <v>2</v>
      </c>
    </row>
    <row r="22" spans="1:11">
      <c r="A22" s="29"/>
      <c r="B22" s="3">
        <v>2</v>
      </c>
      <c r="C22" s="4" t="s">
        <v>15</v>
      </c>
      <c r="D22" s="32"/>
      <c r="E22" s="22"/>
      <c r="F22" s="19"/>
      <c r="G22" s="22"/>
      <c r="H22" s="19"/>
      <c r="I22" s="19"/>
      <c r="J22" s="37"/>
    </row>
    <row r="23" spans="1:11" ht="15.75" thickBot="1">
      <c r="A23" s="30"/>
      <c r="B23" s="5">
        <v>3</v>
      </c>
      <c r="C23" s="6" t="s">
        <v>16</v>
      </c>
      <c r="D23" s="33"/>
      <c r="E23" s="35"/>
      <c r="F23" s="20"/>
      <c r="G23" s="23"/>
      <c r="H23" s="20"/>
      <c r="I23" s="20"/>
      <c r="J23" s="38"/>
    </row>
    <row r="24" spans="1:11">
      <c r="A24" s="15" t="s">
        <v>8</v>
      </c>
      <c r="B24" s="7">
        <v>4</v>
      </c>
      <c r="C24" s="2" t="s">
        <v>17</v>
      </c>
      <c r="D24" s="31">
        <v>8270</v>
      </c>
      <c r="E24" s="34">
        <v>47</v>
      </c>
      <c r="F24" s="18">
        <v>11960</v>
      </c>
      <c r="G24" s="21">
        <v>41</v>
      </c>
      <c r="H24" s="18">
        <f>D24+F24</f>
        <v>20230</v>
      </c>
      <c r="I24" s="18">
        <f>E24+G24</f>
        <v>88</v>
      </c>
      <c r="J24" s="24">
        <v>3</v>
      </c>
    </row>
    <row r="25" spans="1:11">
      <c r="A25" s="16"/>
      <c r="B25" s="8">
        <v>5</v>
      </c>
      <c r="C25" s="4" t="s">
        <v>18</v>
      </c>
      <c r="D25" s="32"/>
      <c r="E25" s="22"/>
      <c r="F25" s="19"/>
      <c r="G25" s="22"/>
      <c r="H25" s="19"/>
      <c r="I25" s="19"/>
      <c r="J25" s="25"/>
    </row>
    <row r="26" spans="1:11" ht="15.75" thickBot="1">
      <c r="A26" s="17"/>
      <c r="B26" s="9">
        <v>6</v>
      </c>
      <c r="C26" s="10" t="s">
        <v>19</v>
      </c>
      <c r="D26" s="33"/>
      <c r="E26" s="35"/>
      <c r="F26" s="20"/>
      <c r="G26" s="23"/>
      <c r="H26" s="20"/>
      <c r="I26" s="20"/>
      <c r="J26" s="26"/>
    </row>
    <row r="27" spans="1:11">
      <c r="A27" s="15" t="s">
        <v>10</v>
      </c>
      <c r="B27" s="7">
        <v>19</v>
      </c>
      <c r="C27" s="2" t="s">
        <v>23</v>
      </c>
      <c r="D27" s="31">
        <v>1850</v>
      </c>
      <c r="E27" s="34">
        <v>55</v>
      </c>
      <c r="F27" s="18">
        <v>5700</v>
      </c>
      <c r="G27" s="21">
        <v>59</v>
      </c>
      <c r="H27" s="18">
        <f>D27+F27</f>
        <v>7550</v>
      </c>
      <c r="I27" s="18">
        <f>E27+G27</f>
        <v>114</v>
      </c>
      <c r="J27" s="24">
        <v>4</v>
      </c>
      <c r="K27" s="56" t="s">
        <v>38</v>
      </c>
    </row>
    <row r="28" spans="1:11">
      <c r="A28" s="16"/>
      <c r="B28" s="8">
        <v>20</v>
      </c>
      <c r="C28" s="4" t="s">
        <v>24</v>
      </c>
      <c r="D28" s="32"/>
      <c r="E28" s="22"/>
      <c r="F28" s="19"/>
      <c r="G28" s="22"/>
      <c r="H28" s="19"/>
      <c r="I28" s="19"/>
      <c r="J28" s="25"/>
    </row>
    <row r="29" spans="1:11" ht="15.75" thickBot="1">
      <c r="A29" s="17"/>
      <c r="B29" s="9">
        <v>21</v>
      </c>
      <c r="C29" s="10" t="s">
        <v>25</v>
      </c>
      <c r="D29" s="33"/>
      <c r="E29" s="35"/>
      <c r="F29" s="20"/>
      <c r="G29" s="23"/>
      <c r="H29" s="20"/>
      <c r="I29" s="20"/>
      <c r="J29" s="26"/>
    </row>
  </sheetData>
  <mergeCells count="57">
    <mergeCell ref="I18:I20"/>
    <mergeCell ref="J18:J20"/>
    <mergeCell ref="A27:A29"/>
    <mergeCell ref="D27:D29"/>
    <mergeCell ref="E27:E29"/>
    <mergeCell ref="F27:F29"/>
    <mergeCell ref="G27:G29"/>
    <mergeCell ref="H27:H29"/>
    <mergeCell ref="I27:I29"/>
    <mergeCell ref="J27:J29"/>
    <mergeCell ref="A18:A20"/>
    <mergeCell ref="D18:D20"/>
    <mergeCell ref="E18:E20"/>
    <mergeCell ref="F18:F20"/>
    <mergeCell ref="G18:G20"/>
    <mergeCell ref="H18:H20"/>
    <mergeCell ref="J21:J23"/>
    <mergeCell ref="A24:A26"/>
    <mergeCell ref="D24:D26"/>
    <mergeCell ref="E24:E26"/>
    <mergeCell ref="F24:F26"/>
    <mergeCell ref="G24:G26"/>
    <mergeCell ref="H24:H26"/>
    <mergeCell ref="I24:I26"/>
    <mergeCell ref="J24:J26"/>
    <mergeCell ref="I6:I8"/>
    <mergeCell ref="J6:J8"/>
    <mergeCell ref="A1:P1"/>
    <mergeCell ref="A21:A23"/>
    <mergeCell ref="D21:D23"/>
    <mergeCell ref="E21:E23"/>
    <mergeCell ref="F21:F23"/>
    <mergeCell ref="G21:G23"/>
    <mergeCell ref="H21:H23"/>
    <mergeCell ref="I21:I23"/>
    <mergeCell ref="I3:I5"/>
    <mergeCell ref="J3:J5"/>
    <mergeCell ref="I9:I11"/>
    <mergeCell ref="J9:J11"/>
    <mergeCell ref="H3:H5"/>
    <mergeCell ref="H9:H11"/>
    <mergeCell ref="H6:H8"/>
    <mergeCell ref="F3:F5"/>
    <mergeCell ref="G3:G5"/>
    <mergeCell ref="F9:F11"/>
    <mergeCell ref="G9:G11"/>
    <mergeCell ref="F6:F8"/>
    <mergeCell ref="G6:G8"/>
    <mergeCell ref="A3:A5"/>
    <mergeCell ref="A9:A11"/>
    <mergeCell ref="A6:A8"/>
    <mergeCell ref="D3:D5"/>
    <mergeCell ref="E3:E5"/>
    <mergeCell ref="D9:D11"/>
    <mergeCell ref="E9:E11"/>
    <mergeCell ref="D6:D8"/>
    <mergeCell ref="E6:E8"/>
  </mergeCells>
  <pageMargins left="0.70866141732283472" right="0.70866141732283472" top="0.78740157480314965" bottom="0.78740157480314965" header="0.31496062992125984" footer="0.31496062992125984"/>
  <pageSetup paperSize="9" scale="7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Divize 2009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2009-09-06T18:26:10Z</dcterms:modified>
</cp:coreProperties>
</file>